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<sst xmlns="http://schemas.openxmlformats.org/spreadsheetml/2006/main" count="113" uniqueCount="53">
  <si>
    <r>
      <t xml:space="preserve">                             </t>
    </r>
    <r>
      <rPr>
        <b/>
        <sz val="18"/>
        <color indexed="8"/>
        <rFont val="宋体"/>
        <family val="0"/>
      </rPr>
      <t>计件工资表</t>
    </r>
  </si>
  <si>
    <t>序号</t>
  </si>
  <si>
    <t>姓名</t>
  </si>
  <si>
    <t>产品</t>
  </si>
  <si>
    <t>单价</t>
  </si>
  <si>
    <t>月产品数量</t>
  </si>
  <si>
    <t>应发工资</t>
  </si>
  <si>
    <t>奖金</t>
  </si>
  <si>
    <t>全勤奖</t>
  </si>
  <si>
    <t>扣伙食费</t>
  </si>
  <si>
    <t>扣住宿费</t>
  </si>
  <si>
    <t>借款</t>
  </si>
  <si>
    <t>罚款</t>
  </si>
  <si>
    <t>实发工资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</si>
  <si>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</si>
  <si>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</si>
  <si>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</si>
  <si>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</si>
  <si>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</si>
  <si>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</si>
  <si>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</si>
  <si>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</si>
  <si>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</si>
  <si>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</si>
  <si>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</si>
  <si>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</si>
  <si>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</si>
  <si>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</si>
  <si>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</si>
  <si>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</si>
  <si>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</si>
  <si>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</si>
  <si>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</si>
  <si>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</si>
  <si>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</si>
  <si>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</si>
  <si>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</si>
  <si>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</si>
  <si>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</si>
  <si>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</si>
  <si>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</si>
  <si>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</si>
  <si>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</si>
  <si>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</si>
  <si>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</si>
  <si>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数量</t>
  </si>
  <si>
    <t>工资</t>
  </si>
  <si>
    <t>张</t>
  </si>
  <si>
    <t>显卡</t>
  </si>
  <si>
    <t>王</t>
  </si>
  <si>
    <t>显示屏</t>
  </si>
  <si>
    <t>李</t>
  </si>
  <si>
    <t>主板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</si>
</sst>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6"/>
  <sheetViews>
    <sheetView tabSelected="1" zoomScaleSheetLayoutView="100" workbookViewId="0" topLeftCell="A1">
      <selection activeCell="L10" sqref="L10"/>
    </sheetView>
  </sheetViews>
  <sheetFormatPr defaultColWidth="9.00390625" defaultRowHeight="15"/>
  <cols>
    <col min="1" max="2" width="4.421875" style="0" customWidth="1"/>
    <col min="3" max="3" width="6.28125" style="0" customWidth="1"/>
    <col min="4" max="4" width="4.421875" style="0" customWidth="1"/>
    <col min="5" max="5" width="10.00390625" style="0" customWidth="1"/>
    <col min="6" max="6" width="8.140625" style="0" customWidth="1"/>
    <col min="7" max="7" width="4.421875" style="0" customWidth="1"/>
    <col min="8" max="8" width="6.28125" style="0" customWidth="1"/>
    <col min="9" max="10" width="8.140625" style="0" customWidth="1"/>
    <col min="11" max="12" width="4.421875" style="0" customWidth="1"/>
    <col min="13" max="13" width="8.140625" style="0" customWidth="1"/>
    <col min="14" max="75" width="5.140625" style="0" customWidth="1"/>
  </cols>
  <sheetData>
    <row r="1" spans="1:73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5" ht="2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  <c r="P2" s="3" t="s">
        <v>15</v>
      </c>
      <c r="Q2" s="3"/>
      <c r="R2" s="3" t="s">
        <v>16</v>
      </c>
      <c r="S2" s="3"/>
      <c r="T2" s="3" t="s">
        <v>17</v>
      </c>
      <c r="U2" s="3"/>
      <c r="V2" s="3" t="s">
        <v>18</v>
      </c>
      <c r="W2" s="3"/>
      <c r="X2" s="3" t="s">
        <v>19</v>
      </c>
      <c r="Y2" s="3"/>
      <c r="Z2" s="3" t="s">
        <v>20</v>
      </c>
      <c r="AA2" s="3"/>
      <c r="AB2" s="3" t="s">
        <v>21</v>
      </c>
      <c r="AC2" s="3"/>
      <c r="AD2" s="3" t="s">
        <v>22</v>
      </c>
      <c r="AE2" s="3"/>
      <c r="AF2" s="3" t="s">
        <v>23</v>
      </c>
      <c r="AG2" s="3"/>
      <c r="AH2" s="3" t="s">
        <v>24</v>
      </c>
      <c r="AI2" s="3"/>
      <c r="AJ2" s="3" t="s">
        <v>25</v>
      </c>
      <c r="AK2" s="3"/>
      <c r="AL2" s="3" t="s">
        <v>26</v>
      </c>
      <c r="AM2" s="3"/>
      <c r="AN2" s="3" t="s">
        <v>27</v>
      </c>
      <c r="AO2" s="3"/>
      <c r="AP2" s="3" t="s">
        <v>28</v>
      </c>
      <c r="AQ2" s="3"/>
      <c r="AR2" s="3" t="s">
        <v>29</v>
      </c>
      <c r="AS2" s="3"/>
      <c r="AT2" s="3" t="s">
        <v>30</v>
      </c>
      <c r="AU2" s="3"/>
      <c r="AV2" s="3" t="s">
        <v>31</v>
      </c>
      <c r="AW2" s="3"/>
      <c r="AX2" s="3" t="s">
        <v>32</v>
      </c>
      <c r="AY2" s="3"/>
      <c r="AZ2" s="3" t="s">
        <v>33</v>
      </c>
      <c r="BA2" s="3"/>
      <c r="BB2" s="3" t="s">
        <v>34</v>
      </c>
      <c r="BC2" s="3"/>
      <c r="BD2" s="3" t="s">
        <v>35</v>
      </c>
      <c r="BE2" s="3"/>
      <c r="BF2" s="3" t="s">
        <v>36</v>
      </c>
      <c r="BG2" s="3"/>
      <c r="BH2" s="3" t="s">
        <v>37</v>
      </c>
      <c r="BI2" s="3"/>
      <c r="BJ2" s="3" t="s">
        <v>38</v>
      </c>
      <c r="BK2" s="3"/>
      <c r="BL2" s="3" t="s">
        <v>39</v>
      </c>
      <c r="BM2" s="3"/>
      <c r="BN2" s="3" t="s">
        <v>40</v>
      </c>
      <c r="BO2" s="3"/>
      <c r="BP2" s="3" t="s">
        <v>41</v>
      </c>
      <c r="BQ2" s="3"/>
      <c r="BR2" s="3" t="s">
        <v>42</v>
      </c>
      <c r="BS2" s="3"/>
      <c r="BT2" s="3" t="s">
        <v>43</v>
      </c>
      <c r="BU2" s="3"/>
      <c r="BV2" s="3" t="s">
        <v>44</v>
      </c>
      <c r="BW2" s="3"/>
    </row>
    <row r="3" spans="1:75" ht="24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45</v>
      </c>
      <c r="O3" s="4" t="s">
        <v>46</v>
      </c>
      <c r="P3" s="4" t="s">
        <v>45</v>
      </c>
      <c r="Q3" s="4" t="s">
        <v>46</v>
      </c>
      <c r="R3" s="4" t="s">
        <v>45</v>
      </c>
      <c r="S3" s="4" t="s">
        <v>46</v>
      </c>
      <c r="T3" s="4" t="s">
        <v>45</v>
      </c>
      <c r="U3" s="4" t="s">
        <v>46</v>
      </c>
      <c r="V3" s="4" t="s">
        <v>45</v>
      </c>
      <c r="W3" s="4" t="s">
        <v>46</v>
      </c>
      <c r="X3" s="4" t="s">
        <v>45</v>
      </c>
      <c r="Y3" s="4" t="s">
        <v>46</v>
      </c>
      <c r="Z3" s="4" t="s">
        <v>45</v>
      </c>
      <c r="AA3" s="4" t="s">
        <v>46</v>
      </c>
      <c r="AB3" s="4" t="s">
        <v>45</v>
      </c>
      <c r="AC3" s="4" t="s">
        <v>46</v>
      </c>
      <c r="AD3" s="4" t="s">
        <v>45</v>
      </c>
      <c r="AE3" s="4" t="s">
        <v>46</v>
      </c>
      <c r="AF3" s="4" t="s">
        <v>45</v>
      </c>
      <c r="AG3" s="4" t="s">
        <v>46</v>
      </c>
      <c r="AH3" s="4" t="s">
        <v>45</v>
      </c>
      <c r="AI3" s="4" t="s">
        <v>46</v>
      </c>
      <c r="AJ3" s="4" t="s">
        <v>45</v>
      </c>
      <c r="AK3" s="4" t="s">
        <v>46</v>
      </c>
      <c r="AL3" s="4" t="s">
        <v>45</v>
      </c>
      <c r="AM3" s="4" t="s">
        <v>46</v>
      </c>
      <c r="AN3" s="4" t="s">
        <v>45</v>
      </c>
      <c r="AO3" s="4" t="s">
        <v>46</v>
      </c>
      <c r="AP3" s="4" t="s">
        <v>45</v>
      </c>
      <c r="AQ3" s="4" t="s">
        <v>46</v>
      </c>
      <c r="AR3" s="4" t="s">
        <v>45</v>
      </c>
      <c r="AS3" s="4" t="s">
        <v>46</v>
      </c>
      <c r="AT3" s="4" t="s">
        <v>45</v>
      </c>
      <c r="AU3" s="4" t="s">
        <v>46</v>
      </c>
      <c r="AV3" s="4" t="s">
        <v>45</v>
      </c>
      <c r="AW3" s="4" t="s">
        <v>46</v>
      </c>
      <c r="AX3" s="4" t="s">
        <v>45</v>
      </c>
      <c r="AY3" s="4" t="s">
        <v>46</v>
      </c>
      <c r="AZ3" s="4" t="s">
        <v>45</v>
      </c>
      <c r="BA3" s="4" t="s">
        <v>46</v>
      </c>
      <c r="BB3" s="4" t="s">
        <v>45</v>
      </c>
      <c r="BC3" s="4" t="s">
        <v>46</v>
      </c>
      <c r="BD3" s="4" t="s">
        <v>45</v>
      </c>
      <c r="BE3" s="4" t="s">
        <v>46</v>
      </c>
      <c r="BF3" s="4" t="s">
        <v>45</v>
      </c>
      <c r="BG3" s="4" t="s">
        <v>46</v>
      </c>
      <c r="BH3" s="4" t="s">
        <v>45</v>
      </c>
      <c r="BI3" s="4" t="s">
        <v>46</v>
      </c>
      <c r="BJ3" s="4" t="s">
        <v>45</v>
      </c>
      <c r="BK3" s="4" t="s">
        <v>46</v>
      </c>
      <c r="BL3" s="4" t="s">
        <v>45</v>
      </c>
      <c r="BM3" s="4" t="s">
        <v>46</v>
      </c>
      <c r="BN3" s="4" t="s">
        <v>45</v>
      </c>
      <c r="BO3" s="4" t="s">
        <v>46</v>
      </c>
      <c r="BP3" s="4" t="s">
        <v>45</v>
      </c>
      <c r="BQ3" s="4" t="s">
        <v>46</v>
      </c>
      <c r="BR3" s="4" t="s">
        <v>45</v>
      </c>
      <c r="BS3" s="4" t="s">
        <v>46</v>
      </c>
      <c r="BT3" s="4" t="s">
        <v>45</v>
      </c>
      <c r="BU3" s="4" t="s">
        <v>46</v>
      </c>
      <c r="BV3" s="4" t="s">
        <v>45</v>
      </c>
      <c r="BW3" s="4" t="s">
        <v>46</v>
      </c>
    </row>
    <row r="4" spans="1:75" ht="13.5">
      <c r="A4" s="4">
        <v>1</v>
      </c>
      <c r="B4" s="4" t="s">
        <v>47</v>
      </c>
      <c r="C4" s="4" t="s">
        <v>48</v>
      </c>
      <c r="D4" s="4">
        <v>100</v>
      </c>
      <c r="E4" s="4">
        <f>N4+P4+R4+T4+V4+X4+Z4+AB4+AD4+AF4+AH4+AJ4+AL4+AN4+AP4+AR4+AT4+AV4+AX4+AZ4+BB4+BD4+BF4+BH4+BJ4+BL4+BN4+BP4+BR4+BT4+BV4</f>
        <v>9</v>
      </c>
      <c r="F4" s="4">
        <f>D4*E4</f>
        <v>900</v>
      </c>
      <c r="G4" s="4">
        <v>300</v>
      </c>
      <c r="H4" s="4">
        <v>20</v>
      </c>
      <c r="I4" s="4">
        <v>100</v>
      </c>
      <c r="J4" s="4">
        <v>200</v>
      </c>
      <c r="K4" s="4">
        <v>0</v>
      </c>
      <c r="L4" s="4">
        <v>0</v>
      </c>
      <c r="M4" s="4">
        <f>F4+G4+H4-I4-J4-K4-L4</f>
        <v>920</v>
      </c>
      <c r="N4" s="4">
        <v>2</v>
      </c>
      <c r="O4" s="4">
        <f>D4*N4</f>
        <v>200</v>
      </c>
      <c r="P4" s="4">
        <v>3</v>
      </c>
      <c r="Q4" s="4">
        <f>D4*P4</f>
        <v>300</v>
      </c>
      <c r="R4" s="4">
        <v>2</v>
      </c>
      <c r="S4" s="4">
        <f>D4*R4</f>
        <v>200</v>
      </c>
      <c r="T4" s="4">
        <v>2</v>
      </c>
      <c r="U4" s="4">
        <f>D4*T4</f>
        <v>200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</row>
    <row r="5" spans="1:75" ht="13.5">
      <c r="A5" s="4">
        <v>2</v>
      </c>
      <c r="B5" s="4" t="s">
        <v>49</v>
      </c>
      <c r="C5" s="4" t="s">
        <v>50</v>
      </c>
      <c r="D5" s="4">
        <v>80</v>
      </c>
      <c r="E5" s="4">
        <f>N5+P5+R5+T5+V5+X5+Z5+AB5+AD5+AF5+AH5+AJ5+AL5+AN5+AP5+AR5+AT5+AV5+AX5+AZ5+BB5+BD5+BF5+BH5+BJ5+BL5+BN5+BP5+BR5+BT5+BV5</f>
        <v>9</v>
      </c>
      <c r="F5" s="4">
        <f>D5*E5</f>
        <v>720</v>
      </c>
      <c r="G5" s="4">
        <v>300</v>
      </c>
      <c r="H5" s="4">
        <v>20</v>
      </c>
      <c r="I5" s="4">
        <v>100</v>
      </c>
      <c r="J5" s="4">
        <v>200</v>
      </c>
      <c r="K5" s="4">
        <v>0</v>
      </c>
      <c r="L5" s="4">
        <v>0</v>
      </c>
      <c r="M5" s="4">
        <f>F5+G5+H5-I5-J5-K5-L5</f>
        <v>740</v>
      </c>
      <c r="N5" s="4">
        <v>2</v>
      </c>
      <c r="O5" s="4">
        <f>D5*N5</f>
        <v>160</v>
      </c>
      <c r="P5" s="4">
        <v>3</v>
      </c>
      <c r="Q5" s="4">
        <f>D5*P5</f>
        <v>240</v>
      </c>
      <c r="R5" s="4">
        <v>2</v>
      </c>
      <c r="S5" s="4">
        <f>D5*R5</f>
        <v>160</v>
      </c>
      <c r="T5" s="4">
        <v>2</v>
      </c>
      <c r="U5" s="4">
        <f>D5*T5</f>
        <v>160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3.5">
      <c r="A6" s="4">
        <v>3</v>
      </c>
      <c r="B6" s="4" t="s">
        <v>51</v>
      </c>
      <c r="C6" s="4" t="s">
        <v>52</v>
      </c>
      <c r="D6" s="4">
        <v>150</v>
      </c>
      <c r="E6" s="4">
        <f>N6+P6+R6+T6+V6+X6+Z6+AB6+AD6+AF6+AH6+AJ6+AL6+AN6+AP6+AR6+AT6+AV6+AX6+AZ6+BB6+BD6+BF6+BH6+BJ6+BL6+BN6+BP6+BR6+BT6+BV6</f>
        <v>9</v>
      </c>
      <c r="F6" s="4">
        <f>D6*E6</f>
        <v>1350</v>
      </c>
      <c r="G6" s="4">
        <v>300</v>
      </c>
      <c r="H6" s="4">
        <v>20</v>
      </c>
      <c r="I6" s="4">
        <v>100</v>
      </c>
      <c r="J6" s="4">
        <v>200</v>
      </c>
      <c r="K6" s="4">
        <v>0</v>
      </c>
      <c r="L6" s="4">
        <v>0</v>
      </c>
      <c r="M6" s="4">
        <f>F6+G6+H6-I6-J6-K6-L6</f>
        <v>1370</v>
      </c>
      <c r="N6" s="4">
        <v>2</v>
      </c>
      <c r="O6" s="4">
        <f>D6*N6</f>
        <v>300</v>
      </c>
      <c r="P6" s="4">
        <v>3</v>
      </c>
      <c r="Q6" s="4">
        <f>D6*P6</f>
        <v>450</v>
      </c>
      <c r="R6" s="4">
        <v>2</v>
      </c>
      <c r="S6" s="4">
        <f>D6*R6</f>
        <v>300</v>
      </c>
      <c r="T6" s="4">
        <v>2</v>
      </c>
      <c r="U6" s="4">
        <f>D6*T6</f>
        <v>300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</sheetData>
  <sheetProtection/>
  <mergeCells count="45">
    <mergeCell ref="A1:BU1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2016-07-22T02:01:50Z</dcterms:created>
  <dcterms:modified xsi:type="dcterms:W3CDTF">2016-07-22T02:27:27Z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