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activeTab="0"/>
  </bookViews>
  <sheets>
    <sheet name="工资表" sheetId="1" r:id="rId1"/>
    <sheet name="税率" sheetId="2" r:id="rId2"/>
  </sheets>
  <definedNames>
    <definedName name="_xlnm.Print_Titles" localSheetId="0">'工资表'!$A:$C</definedName>
    <definedName name="应交税">IF('工资表'!IV1&lt;'税率'!$B$4,'工资表'!IV1*'税率'!$C$4-'税率'!$D$4,IF('工资表'!IV1&lt;'税率'!$B$5,'工资表'!IV1*'税率'!$C$5-'税率'!$D$5,IF('工资表'!IV1&lt;'税率'!$B$6,'工资表'!IV1*'税率'!$C$6-'税率'!$D$6,IF('工资表'!IV1&lt;'税率'!$B$7,'工资表'!IV1*'税率'!$C$7-'税率'!$D$7,IF('工资表'!IV1&lt;'税率'!$B$8,'工资表'!IV1*'税率'!$C$8-'税率'!$D$8,0)))))</definedName>
  </definedNames>
  <calcPr fullCalcOnLoad="1"/>
</workbook>
</file>

<file path=xl/sharedStrings.xml><?xml version="1.0" encoding="utf-8"?>
<sst xmlns="http://schemas.openxmlformats.org/spreadsheetml/2006/main" count="34" uniqueCount="33">
  <si>
    <t>编号</t>
  </si>
  <si>
    <t>姓名</t>
  </si>
  <si>
    <t>薪级工资</t>
  </si>
  <si>
    <t>岗位工资</t>
  </si>
  <si>
    <t>高出30%继续发放部分</t>
  </si>
  <si>
    <t>交通补贴</t>
  </si>
  <si>
    <t>女工卫生费</t>
  </si>
  <si>
    <t>未纳入工资津贴</t>
  </si>
  <si>
    <t>高出30%发放部分</t>
  </si>
  <si>
    <t>营养费</t>
  </si>
  <si>
    <t>护士10%</t>
  </si>
  <si>
    <t>特殊岗位津贴</t>
  </si>
  <si>
    <t>食  宿</t>
  </si>
  <si>
    <t>应发工资</t>
  </si>
  <si>
    <t>养老保险</t>
  </si>
  <si>
    <t>医疗保险</t>
  </si>
  <si>
    <t>工资</t>
  </si>
  <si>
    <t>实发工资</t>
  </si>
  <si>
    <t>合计</t>
  </si>
  <si>
    <t xml:space="preserve">            元</t>
  </si>
  <si>
    <t>所得税的计算</t>
  </si>
  <si>
    <t>应交所得税额</t>
  </si>
  <si>
    <t>税率</t>
  </si>
  <si>
    <t>速算扣除数</t>
  </si>
  <si>
    <t>起征额</t>
  </si>
  <si>
    <t>z29750</t>
  </si>
  <si>
    <t xml:space="preserve">本页共计（大写）： </t>
  </si>
  <si>
    <t>会计：</t>
  </si>
  <si>
    <t>出纳：</t>
  </si>
  <si>
    <t>制表：</t>
  </si>
  <si>
    <t>医院工资表</t>
  </si>
  <si>
    <t>出勤奖</t>
  </si>
  <si>
    <t>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</si>
</sst>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;\(0.00\)"/>
    <numFmt numFmtId="179" formatCode="#,##0.00_ ;\(#,##0.00\)"/>
    <numFmt numFmtId="180" formatCode="&quot;￥&quot;#,##0.00_ ;[Red]\(&quot;￥&quot;#,##0.00\)"/>
    <numFmt numFmtId="181" formatCode="&quot;&lt;&quot;General"/>
    <numFmt numFmtId="182" formatCode="0.00_);[Red]\(0.00\)"/>
  </numFmts>
  <fonts count="47">
    <font>
      <sz val="12"/>
      <name val="宋体"/>
      <family val="0"/>
    </font>
    <font>
      <sz val="10"/>
      <color indexed="18"/>
      <name val="宋体"/>
      <family val="0"/>
    </font>
    <font>
      <b/>
      <sz val="14"/>
      <color indexed="18"/>
      <name val="隶书"/>
      <family val="3"/>
    </font>
    <font>
      <b/>
      <sz val="14"/>
      <color indexed="1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color indexed="8"/>
      <name val="隶书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隶书"/>
      <family val="3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>
        <color indexed="63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 locked="0"/>
    </xf>
    <xf numFmtId="181" fontId="1" fillId="0" borderId="13" xfId="0" applyNumberFormat="1" applyFont="1" applyBorder="1" applyAlignment="1" applyProtection="1">
      <alignment horizontal="left" vertical="top"/>
      <protection locked="0"/>
    </xf>
    <xf numFmtId="2" fontId="1" fillId="0" borderId="14" xfId="0" applyNumberFormat="1" applyFont="1" applyBorder="1" applyAlignment="1" applyProtection="1">
      <alignment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181" fontId="1" fillId="0" borderId="16" xfId="0" applyNumberFormat="1" applyFont="1" applyBorder="1" applyAlignment="1" applyProtection="1">
      <alignment horizontal="left" vertical="top"/>
      <protection locked="0"/>
    </xf>
    <xf numFmtId="2" fontId="1" fillId="0" borderId="17" xfId="0" applyNumberFormat="1" applyFont="1" applyBorder="1" applyAlignment="1" applyProtection="1">
      <alignment vertical="top"/>
      <protection locked="0"/>
    </xf>
    <xf numFmtId="0" fontId="1" fillId="0" borderId="18" xfId="0" applyFont="1" applyBorder="1" applyAlignment="1" applyProtection="1">
      <alignment vertical="top"/>
      <protection locked="0"/>
    </xf>
    <xf numFmtId="181" fontId="1" fillId="0" borderId="19" xfId="0" applyNumberFormat="1" applyFont="1" applyBorder="1" applyAlignment="1" applyProtection="1">
      <alignment horizontal="left" vertical="top"/>
      <protection locked="0"/>
    </xf>
    <xf numFmtId="2" fontId="1" fillId="0" borderId="20" xfId="0" applyNumberFormat="1" applyFont="1" applyBorder="1" applyAlignment="1" applyProtection="1">
      <alignment vertical="top"/>
      <protection locked="0"/>
    </xf>
    <xf numFmtId="0" fontId="1" fillId="0" borderId="21" xfId="0" applyFont="1" applyBorder="1" applyAlignment="1" applyProtection="1">
      <alignment vertical="top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2" fontId="1" fillId="0" borderId="22" xfId="0" applyNumberFormat="1" applyFont="1" applyBorder="1" applyAlignment="1" applyProtection="1">
      <alignment horizontal="center" vertical="top"/>
      <protection locked="0"/>
    </xf>
    <xf numFmtId="2" fontId="1" fillId="0" borderId="23" xfId="0" applyNumberFormat="1" applyFont="1" applyBorder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24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4" xfId="0" applyFont="1" applyBorder="1" applyAlignment="1" applyProtection="1">
      <alignment vertical="center"/>
      <protection locked="0"/>
    </xf>
    <xf numFmtId="178" fontId="44" fillId="0" borderId="14" xfId="0" applyNumberFormat="1" applyFont="1" applyBorder="1" applyAlignment="1" applyProtection="1">
      <alignment vertical="center"/>
      <protection locked="0"/>
    </xf>
    <xf numFmtId="179" fontId="46" fillId="34" borderId="14" xfId="0" applyNumberFormat="1" applyFont="1" applyFill="1" applyBorder="1" applyAlignment="1" applyProtection="1">
      <alignment vertical="center"/>
      <protection locked="0"/>
    </xf>
    <xf numFmtId="178" fontId="44" fillId="34" borderId="14" xfId="0" applyNumberFormat="1" applyFont="1" applyFill="1" applyBorder="1" applyAlignment="1" applyProtection="1">
      <alignment vertical="center"/>
      <protection locked="0"/>
    </xf>
    <xf numFmtId="179" fontId="44" fillId="34" borderId="14" xfId="0" applyNumberFormat="1" applyFont="1" applyFill="1" applyBorder="1" applyAlignment="1" applyProtection="1">
      <alignment vertical="center"/>
      <protection locked="0"/>
    </xf>
    <xf numFmtId="178" fontId="44" fillId="34" borderId="25" xfId="0" applyNumberFormat="1" applyFont="1" applyFill="1" applyBorder="1" applyAlignment="1" applyProtection="1">
      <alignment vertical="center"/>
      <protection locked="0"/>
    </xf>
    <xf numFmtId="179" fontId="44" fillId="34" borderId="15" xfId="0" applyNumberFormat="1" applyFont="1" applyFill="1" applyBorder="1" applyAlignment="1" applyProtection="1">
      <alignment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vertical="center"/>
      <protection locked="0"/>
    </xf>
    <xf numFmtId="178" fontId="44" fillId="0" borderId="17" xfId="0" applyNumberFormat="1" applyFont="1" applyBorder="1" applyAlignment="1" applyProtection="1">
      <alignment vertical="center"/>
      <protection locked="0"/>
    </xf>
    <xf numFmtId="179" fontId="46" fillId="34" borderId="17" xfId="0" applyNumberFormat="1" applyFont="1" applyFill="1" applyBorder="1" applyAlignment="1" applyProtection="1">
      <alignment vertical="center"/>
      <protection locked="0"/>
    </xf>
    <xf numFmtId="179" fontId="44" fillId="34" borderId="17" xfId="0" applyNumberFormat="1" applyFont="1" applyFill="1" applyBorder="1" applyAlignment="1" applyProtection="1">
      <alignment vertical="center"/>
      <protection locked="0"/>
    </xf>
    <xf numFmtId="178" fontId="44" fillId="34" borderId="26" xfId="0" applyNumberFormat="1" applyFont="1" applyFill="1" applyBorder="1" applyAlignment="1" applyProtection="1">
      <alignment vertical="center"/>
      <protection locked="0"/>
    </xf>
    <xf numFmtId="178" fontId="44" fillId="34" borderId="17" xfId="0" applyNumberFormat="1" applyFont="1" applyFill="1" applyBorder="1" applyAlignment="1" applyProtection="1">
      <alignment vertical="center"/>
      <protection locked="0"/>
    </xf>
    <xf numFmtId="179" fontId="44" fillId="34" borderId="18" xfId="0" applyNumberFormat="1" applyFont="1" applyFill="1" applyBorder="1" applyAlignment="1" applyProtection="1">
      <alignment vertical="center"/>
      <protection locked="0"/>
    </xf>
    <xf numFmtId="0" fontId="44" fillId="0" borderId="16" xfId="0" applyFont="1" applyBorder="1" applyAlignment="1" applyProtection="1">
      <alignment vertical="center"/>
      <protection locked="0"/>
    </xf>
    <xf numFmtId="180" fontId="44" fillId="35" borderId="19" xfId="0" applyNumberFormat="1" applyFont="1" applyFill="1" applyBorder="1" applyAlignment="1" applyProtection="1">
      <alignment horizontal="center" vertical="center"/>
      <protection locked="0"/>
    </xf>
    <xf numFmtId="180" fontId="44" fillId="35" borderId="20" xfId="0" applyNumberFormat="1" applyFont="1" applyFill="1" applyBorder="1" applyAlignment="1" applyProtection="1">
      <alignment horizontal="center" vertical="center"/>
      <protection locked="0"/>
    </xf>
    <xf numFmtId="4" fontId="44" fillId="35" borderId="20" xfId="0" applyNumberFormat="1" applyFont="1" applyFill="1" applyBorder="1" applyAlignment="1" applyProtection="1">
      <alignment vertical="center"/>
      <protection locked="0"/>
    </xf>
    <xf numFmtId="4" fontId="44" fillId="35" borderId="27" xfId="0" applyNumberFormat="1" applyFont="1" applyFill="1" applyBorder="1" applyAlignment="1" applyProtection="1">
      <alignment vertical="center"/>
      <protection locked="0"/>
    </xf>
    <xf numFmtId="4" fontId="44" fillId="35" borderId="21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FDDF"/>
      <rgbColor rgb="003366FF"/>
      <rgbColor rgb="0033CCCC"/>
      <rgbColor rgb="0099CC00"/>
      <rgbColor rgb="00F7EAB9"/>
      <rgbColor rgb="00FF9900"/>
      <rgbColor rgb="00FF6600"/>
      <rgbColor rgb="00C1D5F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showGridLines="0" tabSelected="1" showOutlineSymbols="0" defaultGridColor="0" zoomScalePageLayoutView="0" colorId="22" workbookViewId="0" topLeftCell="A1">
      <selection activeCell="S9" sqref="S9"/>
    </sheetView>
  </sheetViews>
  <sheetFormatPr defaultColWidth="9.00390625" defaultRowHeight="14.25"/>
  <cols>
    <col min="1" max="1" width="0.37109375" style="1" customWidth="1"/>
    <col min="2" max="2" width="18.625" style="1" customWidth="1"/>
    <col min="3" max="3" width="7.25390625" style="1" customWidth="1"/>
    <col min="4" max="4" width="7.25390625" style="1" hidden="1" customWidth="1"/>
    <col min="5" max="5" width="0.12890625" style="1" customWidth="1"/>
    <col min="6" max="8" width="7.625" style="1" customWidth="1"/>
    <col min="9" max="9" width="6.00390625" style="1" customWidth="1"/>
    <col min="10" max="10" width="6.125" style="1" customWidth="1"/>
    <col min="11" max="11" width="6.75390625" style="1" customWidth="1"/>
    <col min="12" max="12" width="7.50390625" style="1" customWidth="1"/>
    <col min="13" max="13" width="8.125" style="1" hidden="1" customWidth="1"/>
    <col min="14" max="14" width="6.00390625" style="1" customWidth="1"/>
    <col min="15" max="15" width="7.625" style="1" customWidth="1"/>
    <col min="16" max="16" width="9.25390625" style="1" customWidth="1"/>
    <col min="17" max="17" width="1.4921875" style="1" hidden="1" customWidth="1"/>
    <col min="18" max="18" width="9.50390625" style="1" customWidth="1"/>
    <col min="19" max="19" width="6.625" style="1" customWidth="1"/>
    <col min="20" max="20" width="7.50390625" style="1" customWidth="1"/>
    <col min="21" max="21" width="8.25390625" style="1" customWidth="1"/>
    <col min="22" max="22" width="9.00390625" style="1" customWidth="1"/>
    <col min="23" max="255" width="9.00390625" style="1" bestFit="1" customWidth="1"/>
    <col min="256" max="16384" width="9.00390625" style="1" customWidth="1"/>
  </cols>
  <sheetData>
    <row r="1" spans="2:22" ht="24.75" customHeight="1">
      <c r="B1" s="23" t="s">
        <v>30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</row>
    <row r="2" spans="2:22" s="16" customFormat="1" ht="30.75" customHeight="1">
      <c r="B2" s="25" t="s">
        <v>0</v>
      </c>
      <c r="C2" s="26" t="s">
        <v>1</v>
      </c>
      <c r="D2" s="26"/>
      <c r="E2" s="26" t="s">
        <v>2</v>
      </c>
      <c r="F2" s="26" t="s">
        <v>3</v>
      </c>
      <c r="G2" s="26" t="s">
        <v>2</v>
      </c>
      <c r="H2" s="26" t="s">
        <v>4</v>
      </c>
      <c r="I2" s="26" t="s">
        <v>31</v>
      </c>
      <c r="J2" s="26" t="s">
        <v>5</v>
      </c>
      <c r="K2" s="26" t="s">
        <v>6</v>
      </c>
      <c r="L2" s="26" t="s">
        <v>7</v>
      </c>
      <c r="M2" s="26" t="s">
        <v>8</v>
      </c>
      <c r="N2" s="26" t="s">
        <v>9</v>
      </c>
      <c r="O2" s="26" t="s">
        <v>10</v>
      </c>
      <c r="P2" s="26" t="s">
        <v>11</v>
      </c>
      <c r="Q2" s="26" t="s">
        <v>12</v>
      </c>
      <c r="R2" s="26" t="s">
        <v>13</v>
      </c>
      <c r="S2" s="26" t="s">
        <v>14</v>
      </c>
      <c r="T2" s="26" t="s">
        <v>15</v>
      </c>
      <c r="U2" s="27" t="s">
        <v>16</v>
      </c>
      <c r="V2" s="28" t="s">
        <v>17</v>
      </c>
    </row>
    <row r="3" spans="1:22" ht="18" customHeight="1">
      <c r="A3" s="1" t="s">
        <v>25</v>
      </c>
      <c r="B3" s="29" t="s">
        <v>32</v>
      </c>
      <c r="C3" s="30"/>
      <c r="D3" s="30"/>
      <c r="E3" s="30">
        <v>767</v>
      </c>
      <c r="F3" s="31"/>
      <c r="G3" s="31"/>
      <c r="H3" s="31"/>
      <c r="I3" s="31"/>
      <c r="J3" s="31"/>
      <c r="K3" s="31"/>
      <c r="L3" s="31"/>
      <c r="M3" s="32"/>
      <c r="N3" s="31"/>
      <c r="O3" s="31"/>
      <c r="P3" s="31"/>
      <c r="Q3" s="31"/>
      <c r="R3" s="31"/>
      <c r="S3" s="33"/>
      <c r="T3" s="34"/>
      <c r="U3" s="35"/>
      <c r="V3" s="36"/>
    </row>
    <row r="4" spans="2:22" ht="18" customHeight="1">
      <c r="B4" s="37"/>
      <c r="C4" s="38"/>
      <c r="D4" s="38"/>
      <c r="E4" s="38"/>
      <c r="F4" s="39"/>
      <c r="G4" s="39"/>
      <c r="H4" s="31"/>
      <c r="I4" s="31"/>
      <c r="J4" s="31"/>
      <c r="K4" s="39"/>
      <c r="L4" s="39"/>
      <c r="M4" s="40"/>
      <c r="N4" s="31"/>
      <c r="O4" s="39"/>
      <c r="P4" s="39"/>
      <c r="Q4" s="39"/>
      <c r="R4" s="31"/>
      <c r="S4" s="33"/>
      <c r="T4" s="41"/>
      <c r="U4" s="42"/>
      <c r="V4" s="36"/>
    </row>
    <row r="5" spans="2:22" ht="18" customHeight="1">
      <c r="B5" s="37"/>
      <c r="C5" s="38"/>
      <c r="D5" s="38"/>
      <c r="E5" s="38"/>
      <c r="F5" s="39"/>
      <c r="G5" s="39"/>
      <c r="H5" s="31"/>
      <c r="I5" s="31"/>
      <c r="J5" s="31"/>
      <c r="K5" s="39"/>
      <c r="L5" s="39"/>
      <c r="M5" s="40"/>
      <c r="N5" s="31"/>
      <c r="O5" s="39"/>
      <c r="P5" s="39"/>
      <c r="Q5" s="39"/>
      <c r="R5" s="31"/>
      <c r="S5" s="33"/>
      <c r="T5" s="41"/>
      <c r="U5" s="42"/>
      <c r="V5" s="36"/>
    </row>
    <row r="6" spans="2:22" ht="18" customHeight="1">
      <c r="B6" s="37"/>
      <c r="C6" s="38"/>
      <c r="D6" s="38"/>
      <c r="E6" s="38"/>
      <c r="F6" s="39"/>
      <c r="G6" s="39"/>
      <c r="H6" s="31"/>
      <c r="I6" s="31"/>
      <c r="J6" s="31"/>
      <c r="K6" s="39"/>
      <c r="L6" s="39"/>
      <c r="M6" s="40"/>
      <c r="N6" s="31"/>
      <c r="O6" s="39"/>
      <c r="P6" s="39"/>
      <c r="Q6" s="39"/>
      <c r="R6" s="31"/>
      <c r="S6" s="33"/>
      <c r="T6" s="41"/>
      <c r="U6" s="42"/>
      <c r="V6" s="36"/>
    </row>
    <row r="7" spans="2:22" ht="18" customHeight="1">
      <c r="B7" s="37"/>
      <c r="C7" s="38"/>
      <c r="D7" s="38"/>
      <c r="E7" s="38"/>
      <c r="F7" s="39"/>
      <c r="G7" s="39"/>
      <c r="H7" s="31"/>
      <c r="I7" s="31"/>
      <c r="J7" s="31"/>
      <c r="K7" s="39"/>
      <c r="L7" s="39"/>
      <c r="M7" s="40"/>
      <c r="N7" s="31"/>
      <c r="O7" s="39"/>
      <c r="P7" s="39"/>
      <c r="Q7" s="39"/>
      <c r="R7" s="31"/>
      <c r="S7" s="43"/>
      <c r="T7" s="41"/>
      <c r="U7" s="42"/>
      <c r="V7" s="36"/>
    </row>
    <row r="8" spans="2:22" ht="18" customHeight="1">
      <c r="B8" s="37"/>
      <c r="C8" s="38"/>
      <c r="D8" s="38"/>
      <c r="E8" s="38"/>
      <c r="F8" s="39"/>
      <c r="G8" s="39"/>
      <c r="H8" s="31"/>
      <c r="I8" s="31"/>
      <c r="J8" s="31"/>
      <c r="K8" s="39"/>
      <c r="L8" s="39"/>
      <c r="M8" s="40"/>
      <c r="N8" s="31"/>
      <c r="O8" s="39"/>
      <c r="P8" s="39"/>
      <c r="Q8" s="39"/>
      <c r="R8" s="31"/>
      <c r="S8" s="43"/>
      <c r="T8" s="41"/>
      <c r="U8" s="42"/>
      <c r="V8" s="36"/>
    </row>
    <row r="9" spans="2:22" ht="18" customHeight="1">
      <c r="B9" s="37"/>
      <c r="C9" s="38"/>
      <c r="D9" s="38"/>
      <c r="E9" s="38"/>
      <c r="F9" s="39"/>
      <c r="G9" s="39"/>
      <c r="H9" s="31"/>
      <c r="I9" s="31"/>
      <c r="J9" s="31"/>
      <c r="K9" s="39"/>
      <c r="L9" s="39"/>
      <c r="M9" s="40"/>
      <c r="N9" s="31"/>
      <c r="O9" s="39"/>
      <c r="P9" s="39"/>
      <c r="Q9" s="39"/>
      <c r="R9" s="31"/>
      <c r="S9" s="43"/>
      <c r="T9" s="41"/>
      <c r="U9" s="42"/>
      <c r="V9" s="36"/>
    </row>
    <row r="10" spans="2:22" ht="18" customHeight="1">
      <c r="B10" s="37"/>
      <c r="C10" s="38"/>
      <c r="D10" s="38"/>
      <c r="E10" s="38"/>
      <c r="F10" s="39"/>
      <c r="G10" s="39"/>
      <c r="H10" s="31"/>
      <c r="I10" s="31"/>
      <c r="J10" s="31"/>
      <c r="K10" s="39"/>
      <c r="L10" s="39"/>
      <c r="M10" s="40"/>
      <c r="N10" s="31"/>
      <c r="O10" s="39"/>
      <c r="P10" s="39"/>
      <c r="Q10" s="39"/>
      <c r="R10" s="31"/>
      <c r="S10" s="43"/>
      <c r="T10" s="41"/>
      <c r="U10" s="42"/>
      <c r="V10" s="36"/>
    </row>
    <row r="11" spans="2:22" ht="18" customHeight="1">
      <c r="B11" s="37"/>
      <c r="C11" s="38"/>
      <c r="D11" s="38"/>
      <c r="E11" s="38"/>
      <c r="F11" s="39"/>
      <c r="G11" s="39"/>
      <c r="H11" s="31"/>
      <c r="I11" s="31"/>
      <c r="J11" s="31"/>
      <c r="K11" s="39"/>
      <c r="L11" s="39"/>
      <c r="M11" s="40"/>
      <c r="N11" s="31"/>
      <c r="O11" s="39"/>
      <c r="P11" s="39"/>
      <c r="Q11" s="39"/>
      <c r="R11" s="31"/>
      <c r="S11" s="43"/>
      <c r="T11" s="41"/>
      <c r="U11" s="42"/>
      <c r="V11" s="36"/>
    </row>
    <row r="12" spans="2:22" ht="18" customHeight="1">
      <c r="B12" s="37"/>
      <c r="C12" s="38"/>
      <c r="D12" s="38"/>
      <c r="E12" s="38"/>
      <c r="F12" s="39"/>
      <c r="G12" s="39"/>
      <c r="H12" s="31"/>
      <c r="I12" s="31"/>
      <c r="J12" s="31"/>
      <c r="K12" s="39"/>
      <c r="L12" s="39"/>
      <c r="M12" s="40"/>
      <c r="N12" s="31"/>
      <c r="O12" s="39"/>
      <c r="P12" s="39"/>
      <c r="Q12" s="39"/>
      <c r="R12" s="31"/>
      <c r="S12" s="43"/>
      <c r="T12" s="41"/>
      <c r="U12" s="42"/>
      <c r="V12" s="36"/>
    </row>
    <row r="13" spans="2:22" ht="18" customHeight="1">
      <c r="B13" s="37"/>
      <c r="C13" s="38"/>
      <c r="D13" s="38"/>
      <c r="E13" s="38">
        <v>608</v>
      </c>
      <c r="F13" s="39"/>
      <c r="G13" s="39"/>
      <c r="H13" s="39"/>
      <c r="I13" s="39"/>
      <c r="J13" s="39"/>
      <c r="K13" s="39"/>
      <c r="L13" s="39"/>
      <c r="M13" s="40"/>
      <c r="N13" s="39"/>
      <c r="O13" s="39"/>
      <c r="P13" s="39"/>
      <c r="Q13" s="39"/>
      <c r="R13" s="39"/>
      <c r="S13" s="43"/>
      <c r="T13" s="41"/>
      <c r="U13" s="42"/>
      <c r="V13" s="44"/>
    </row>
    <row r="14" spans="2:22" ht="18" customHeight="1">
      <c r="B14" s="37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40"/>
      <c r="N14" s="39"/>
      <c r="O14" s="39"/>
      <c r="P14" s="39"/>
      <c r="Q14" s="39"/>
      <c r="R14" s="39"/>
      <c r="S14" s="43"/>
      <c r="T14" s="41"/>
      <c r="U14" s="42"/>
      <c r="V14" s="44"/>
    </row>
    <row r="15" spans="2:22" ht="18" customHeight="1">
      <c r="B15" s="37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40"/>
      <c r="N15" s="39"/>
      <c r="O15" s="39"/>
      <c r="P15" s="39"/>
      <c r="Q15" s="39"/>
      <c r="R15" s="39"/>
      <c r="S15" s="43"/>
      <c r="T15" s="41"/>
      <c r="U15" s="42"/>
      <c r="V15" s="44"/>
    </row>
    <row r="16" spans="2:22" ht="18" customHeight="1">
      <c r="B16" s="37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40"/>
      <c r="N16" s="39"/>
      <c r="O16" s="39"/>
      <c r="P16" s="39"/>
      <c r="Q16" s="39"/>
      <c r="R16" s="39"/>
      <c r="S16" s="43"/>
      <c r="T16" s="41"/>
      <c r="U16" s="42"/>
      <c r="V16" s="44"/>
    </row>
    <row r="17" spans="2:22" ht="18" customHeight="1">
      <c r="B17" s="45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40"/>
      <c r="N17" s="39"/>
      <c r="O17" s="39"/>
      <c r="P17" s="39"/>
      <c r="Q17" s="39"/>
      <c r="R17" s="39"/>
      <c r="S17" s="43"/>
      <c r="T17" s="41"/>
      <c r="U17" s="42"/>
      <c r="V17" s="44"/>
    </row>
    <row r="18" spans="2:22" ht="18" customHeight="1">
      <c r="B18" s="46" t="s">
        <v>18</v>
      </c>
      <c r="C18" s="47"/>
      <c r="D18" s="47"/>
      <c r="E18" s="47"/>
      <c r="F18" s="48">
        <f>SUM(F3:F17)</f>
        <v>0</v>
      </c>
      <c r="G18" s="48">
        <f>SUM(G3:G17)</f>
        <v>0</v>
      </c>
      <c r="H18" s="48">
        <f>SUM(H3:H17)</f>
        <v>0</v>
      </c>
      <c r="I18" s="48">
        <f>SUM(I3:I17)</f>
        <v>0</v>
      </c>
      <c r="J18" s="48">
        <f>SUM(J3:J17)</f>
        <v>0</v>
      </c>
      <c r="K18" s="48">
        <f>SUM(K3:K17)</f>
        <v>0</v>
      </c>
      <c r="L18" s="48">
        <f>SUM(L3:L17)</f>
        <v>0</v>
      </c>
      <c r="M18" s="48">
        <f>SUM(M3:M17)</f>
        <v>0</v>
      </c>
      <c r="N18" s="48">
        <f aca="true" t="shared" si="0" ref="N18:V18">SUM(N3:N17)</f>
        <v>0</v>
      </c>
      <c r="O18" s="48">
        <f t="shared" si="0"/>
        <v>0</v>
      </c>
      <c r="P18" s="48">
        <f t="shared" si="0"/>
        <v>0</v>
      </c>
      <c r="Q18" s="48">
        <f t="shared" si="0"/>
        <v>0</v>
      </c>
      <c r="R18" s="48">
        <f t="shared" si="0"/>
        <v>0</v>
      </c>
      <c r="S18" s="48">
        <f t="shared" si="0"/>
        <v>0</v>
      </c>
      <c r="T18" s="48">
        <f t="shared" si="0"/>
        <v>0</v>
      </c>
      <c r="U18" s="49">
        <f t="shared" si="0"/>
        <v>0</v>
      </c>
      <c r="V18" s="50">
        <f t="shared" si="0"/>
        <v>0</v>
      </c>
    </row>
    <row r="19" ht="15" customHeight="1">
      <c r="H19" s="17"/>
    </row>
    <row r="20" spans="2:20" ht="15" customHeight="1">
      <c r="B20" s="18" t="s">
        <v>26</v>
      </c>
      <c r="C20" s="18"/>
      <c r="D20" s="18"/>
      <c r="E20" s="18"/>
      <c r="F20" s="18" t="s">
        <v>19</v>
      </c>
      <c r="G20" s="18"/>
      <c r="H20" s="18"/>
      <c r="I20" s="18"/>
      <c r="J20" s="2"/>
      <c r="K20" s="2"/>
      <c r="L20" s="15"/>
      <c r="M20" s="2"/>
      <c r="N20" s="2" t="s">
        <v>27</v>
      </c>
      <c r="Q20" s="2"/>
      <c r="R20" s="2" t="s">
        <v>28</v>
      </c>
      <c r="S20" s="2"/>
      <c r="T20" s="2" t="s">
        <v>29</v>
      </c>
    </row>
    <row r="21" spans="2:14" ht="1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5" customHeight="1">
      <c r="B22" s="15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sheetProtection/>
  <mergeCells count="3">
    <mergeCell ref="B1:T1"/>
    <mergeCell ref="B18:E18"/>
    <mergeCell ref="B20:I20"/>
  </mergeCells>
  <printOptions horizontalCentered="1"/>
  <pageMargins left="0.39166666666666666" right="0.39166666666666666" top="0.7854166666666667" bottom="0.7854166666666667" header="0.39166666666666666" footer="0.39166666666666666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showGridLines="0" showOutlineSymbols="0" defaultGridColor="0" zoomScalePageLayoutView="0" colorId="22" workbookViewId="0" topLeftCell="A1">
      <selection activeCell="A1" sqref="A1:A16384"/>
    </sheetView>
  </sheetViews>
  <sheetFormatPr defaultColWidth="9.00390625" defaultRowHeight="14.25"/>
  <cols>
    <col min="1" max="1" width="4.50390625" style="1" customWidth="1"/>
    <col min="2" max="2" width="11.375" style="1" customWidth="1"/>
    <col min="3" max="3" width="5.00390625" style="1" customWidth="1"/>
    <col min="4" max="4" width="9.625" style="1" customWidth="1"/>
    <col min="5" max="5" width="9.00390625" style="1" bestFit="1" customWidth="1"/>
    <col min="6" max="16384" width="9.00390625" style="1" customWidth="1"/>
  </cols>
  <sheetData>
    <row r="2" spans="2:4" ht="18.75">
      <c r="B2" s="19" t="s">
        <v>20</v>
      </c>
      <c r="C2" s="20"/>
      <c r="D2" s="20"/>
    </row>
    <row r="3" spans="2:4" ht="15" customHeight="1">
      <c r="B3" s="3" t="s">
        <v>21</v>
      </c>
      <c r="C3" s="4" t="s">
        <v>22</v>
      </c>
      <c r="D3" s="5" t="s">
        <v>23</v>
      </c>
    </row>
    <row r="4" spans="2:4" ht="15" customHeight="1">
      <c r="B4" s="6">
        <v>500</v>
      </c>
      <c r="C4" s="7">
        <v>0.05</v>
      </c>
      <c r="D4" s="8">
        <v>0</v>
      </c>
    </row>
    <row r="5" spans="2:4" ht="15" customHeight="1">
      <c r="B5" s="9">
        <v>2000</v>
      </c>
      <c r="C5" s="10">
        <v>0.1</v>
      </c>
      <c r="D5" s="11">
        <f>B4*(C5-C4)+D4</f>
        <v>25</v>
      </c>
    </row>
    <row r="6" spans="2:4" ht="15" customHeight="1">
      <c r="B6" s="9">
        <v>5000</v>
      </c>
      <c r="C6" s="10">
        <v>0.15</v>
      </c>
      <c r="D6" s="11">
        <f>B5*(C6-C5)+D5</f>
        <v>124.99999999999997</v>
      </c>
    </row>
    <row r="7" spans="2:4" ht="15" customHeight="1">
      <c r="B7" s="9">
        <v>20000</v>
      </c>
      <c r="C7" s="10">
        <v>0.2</v>
      </c>
      <c r="D7" s="11">
        <f>B6*(C7-C6)+D6</f>
        <v>375.00000000000006</v>
      </c>
    </row>
    <row r="8" spans="2:4" ht="15" customHeight="1">
      <c r="B8" s="12">
        <v>40000</v>
      </c>
      <c r="C8" s="13">
        <v>0.25</v>
      </c>
      <c r="D8" s="14">
        <f>B7*(C8-C7)+D7</f>
        <v>1374.9999999999998</v>
      </c>
    </row>
    <row r="10" spans="2:4" ht="12">
      <c r="B10" s="3" t="s">
        <v>24</v>
      </c>
      <c r="C10" s="21">
        <v>3000</v>
      </c>
      <c r="D10" s="22"/>
    </row>
  </sheetData>
  <sheetProtection/>
  <mergeCells count="2">
    <mergeCell ref="B2:D2"/>
    <mergeCell ref="C10:D10"/>
  </mergeCells>
  <printOptions horizontalCentered="1"/>
  <pageMargins left="1.7666666666666666" right="1.7666666666666666" top="1.5" bottom="1.5" header="0.3958333333333333" footer="0.3958333333333333"/>
  <pageSetup errors="NA"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personal</cp:lastModifiedBy>
  <cp:lastPrinted>2011-10-08T03:00:27Z</cp:lastPrinted>
  <dcterms:created xsi:type="dcterms:W3CDTF">2008-12-15T14:28:47Z</dcterms:created>
  <dcterms:modified xsi:type="dcterms:W3CDTF">2016-07-26T00:34:27Z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